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CA70DC64-C0E2-45BE-83BA-D01374E9BC6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3280" windowHeight="1248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<sst xmlns="http://schemas.openxmlformats.org/spreadsheetml/2006/main" count="49" uniqueCount="40">
  <si>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</si>
  <si>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</si>
  <si>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</si>
  <si>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</si>
  <si>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</si>
  <si>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</si>
  <si>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</si>
  <si>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</si>
  <si>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</si>
  <si>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</si>
  <si>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</si>
  <si>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</si>
  <si>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</si>
  <si>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</si>
  <si>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</si>
  <si>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</si>
  <si>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</si>
  <si>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</si>
  <si>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</si>
  <si>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</si>
  <si>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</si>
  <si>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</si>
  <si>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</si>
  <si>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</si>
  <si>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</si>
  <si>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</si>
  <si>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</si>
  <si>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</si>
  <si>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</si>
  <si>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</si>
  <si>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</si>
  <si>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</si>
  <si>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</si>
  <si>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</si>
  <si>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</si>
  <si>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</si>
  <si>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</si>
  <si>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</si>
  <si>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del Deporte y Cultura Física</t>
  </si>
  <si>
    <t xml:space="preserve">Del 1 de enero de 2024 al 31 de diciembre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</si>
</sst>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" fontId="4" fillId="0" borderId="13" xfId="0" applyNumberFormat="1" applyFont="1" applyBorder="1" applyAlignment="1" applyProtection="1">
      <alignment horizontal="right" vertical="center"/>
      <protection locked="0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1119187</xdr:colOff>
      <xdr:row>40</xdr:row>
      <xdr:rowOff>71438</xdr:rowOff>
    </xdr:from>
    <xdr:to>
      <xdr:col>6</xdr:col>
      <xdr:colOff>557212</xdr:colOff>
      <xdr:row>49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019B929-2FF2-4B09-BFB8-4F7940E99B4A}"/>
            </a:ext>
          </a:extLst>
        </xdr:cNvPr>
        <xdr:cNvSpPr txBox="1"/>
      </xdr:nvSpPr>
      <xdr:spPr>
        <a:xfrm>
          <a:off x="1357312" y="7870032"/>
          <a:ext cx="8296275" cy="1428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6" zoomScale="80" zoomScaleNormal="80" workbookViewId="0">
      <selection activeCell="B2" sqref="B2:G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5" t="s">
        <v>38</v>
      </c>
      <c r="C2" s="46"/>
      <c r="D2" s="46"/>
      <c r="E2" s="46"/>
      <c r="F2" s="46"/>
      <c r="G2" s="47"/>
    </row>
    <row r="3" spans="2:7" x14ac:dyDescent="0.2">
      <c r="B3" s="48" t="s">
        <v>10</v>
      </c>
      <c r="C3" s="49"/>
      <c r="D3" s="49"/>
      <c r="E3" s="49"/>
      <c r="F3" s="49"/>
      <c r="G3" s="50"/>
    </row>
    <row r="4" spans="2:7" ht="12.75" thickBot="1" x14ac:dyDescent="0.25">
      <c r="B4" s="51" t="s">
        <v>39</v>
      </c>
      <c r="C4" s="52"/>
      <c r="D4" s="52"/>
      <c r="E4" s="52"/>
      <c r="F4" s="52"/>
      <c r="G4" s="53"/>
    </row>
    <row r="5" spans="2:7" ht="42" customHeight="1" thickBot="1" x14ac:dyDescent="0.25">
      <c r="B5" s="43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4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3.27</v>
      </c>
      <c r="E13" s="21">
        <f t="shared" si="0"/>
        <v>3.27</v>
      </c>
      <c r="F13" s="27">
        <v>0</v>
      </c>
      <c r="G13" s="40">
        <v>533.04999999999995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40">
        <v>13316881.310000001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4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40">
        <v>0</v>
      </c>
    </row>
    <row r="17" spans="2:7" ht="24" customHeight="1" x14ac:dyDescent="0.2">
      <c r="B17" s="14" t="s">
        <v>29</v>
      </c>
      <c r="C17" s="40">
        <v>119535809.5</v>
      </c>
      <c r="D17" s="27">
        <v>99187952</v>
      </c>
      <c r="E17" s="21">
        <f t="shared" si="0"/>
        <v>218723761.5</v>
      </c>
      <c r="F17" s="27">
        <v>0</v>
      </c>
      <c r="G17" s="40">
        <v>205406350.41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4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119535809.5</v>
      </c>
      <c r="D20" s="28">
        <f>SUM(D9:D18)</f>
        <v>99187955.269999996</v>
      </c>
      <c r="E20" s="22">
        <f>C20+D20</f>
        <v>218723764.76999998</v>
      </c>
      <c r="F20" s="28">
        <f>SUM(F9:F18)</f>
        <v>0</v>
      </c>
      <c r="G20" s="22">
        <f>SUM(G9:G18)</f>
        <v>218723764.77000001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3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4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41">
        <v>35475595.719999999</v>
      </c>
      <c r="D26" s="42">
        <v>-816956.86</v>
      </c>
      <c r="E26" s="21">
        <f t="shared" ref="E26:E34" si="1">C26+D26</f>
        <v>34658638.859999999</v>
      </c>
      <c r="F26" s="40">
        <v>34658638.859999999</v>
      </c>
      <c r="G26" s="41">
        <v>34259683.770000003</v>
      </c>
    </row>
    <row r="27" spans="2:7" ht="12" customHeight="1" x14ac:dyDescent="0.2">
      <c r="B27" s="32" t="s">
        <v>12</v>
      </c>
      <c r="C27" s="40">
        <v>429000</v>
      </c>
      <c r="D27" s="42">
        <v>2630141.38</v>
      </c>
      <c r="E27" s="21">
        <f t="shared" si="1"/>
        <v>3059141.38</v>
      </c>
      <c r="F27" s="40">
        <v>3008863.03</v>
      </c>
      <c r="G27" s="40">
        <v>2902417.43</v>
      </c>
    </row>
    <row r="28" spans="2:7" x14ac:dyDescent="0.2">
      <c r="B28" s="32" t="s">
        <v>13</v>
      </c>
      <c r="C28" s="40">
        <v>56610857.380000003</v>
      </c>
      <c r="D28" s="42">
        <v>22582937.870000001</v>
      </c>
      <c r="E28" s="21">
        <f t="shared" si="1"/>
        <v>79193795.25</v>
      </c>
      <c r="F28" s="40">
        <v>78101686.799999997</v>
      </c>
      <c r="G28" s="40">
        <v>76997234.140000001</v>
      </c>
    </row>
    <row r="29" spans="2:7" x14ac:dyDescent="0.2">
      <c r="B29" s="32" t="s">
        <v>14</v>
      </c>
      <c r="C29" s="40">
        <v>27020356.399999999</v>
      </c>
      <c r="D29" s="42">
        <v>56700421.109999999</v>
      </c>
      <c r="E29" s="21">
        <f t="shared" si="1"/>
        <v>83720777.50999999</v>
      </c>
      <c r="F29" s="40">
        <v>83720777.510000005</v>
      </c>
      <c r="G29" s="40">
        <v>82625724.299999997</v>
      </c>
    </row>
    <row r="30" spans="2:7" x14ac:dyDescent="0.2">
      <c r="B30" s="32" t="s">
        <v>15</v>
      </c>
      <c r="C30" s="40">
        <v>0</v>
      </c>
      <c r="D30" s="42">
        <v>401100.16</v>
      </c>
      <c r="E30" s="21">
        <f t="shared" si="1"/>
        <v>401100.16</v>
      </c>
      <c r="F30" s="40">
        <v>401100.16</v>
      </c>
      <c r="G30" s="40">
        <v>108272.08</v>
      </c>
    </row>
    <row r="31" spans="2:7" x14ac:dyDescent="0.2">
      <c r="B31" s="32" t="s">
        <v>16</v>
      </c>
      <c r="C31" s="40">
        <v>0</v>
      </c>
      <c r="D31" s="42">
        <v>17690311.609999999</v>
      </c>
      <c r="E31" s="21">
        <f t="shared" si="1"/>
        <v>17690311.609999999</v>
      </c>
      <c r="F31" s="40">
        <v>17690311.609999999</v>
      </c>
      <c r="G31" s="40">
        <v>17690311.609999999</v>
      </c>
    </row>
    <row r="32" spans="2:7" x14ac:dyDescent="0.2">
      <c r="B32" s="32" t="s">
        <v>17</v>
      </c>
      <c r="C32" s="40">
        <v>0</v>
      </c>
      <c r="D32" s="42">
        <v>0</v>
      </c>
      <c r="E32" s="21">
        <f t="shared" si="1"/>
        <v>0</v>
      </c>
      <c r="F32" s="40">
        <v>0</v>
      </c>
      <c r="G32" s="40">
        <v>0</v>
      </c>
    </row>
    <row r="33" spans="2:7" x14ac:dyDescent="0.2">
      <c r="B33" s="32" t="s">
        <v>18</v>
      </c>
      <c r="C33" s="40">
        <v>0</v>
      </c>
      <c r="D33" s="42">
        <v>0</v>
      </c>
      <c r="E33" s="21">
        <f t="shared" si="1"/>
        <v>0</v>
      </c>
      <c r="F33" s="40">
        <v>0</v>
      </c>
      <c r="G33" s="40">
        <v>0</v>
      </c>
    </row>
    <row r="34" spans="2:7" x14ac:dyDescent="0.2">
      <c r="B34" s="32" t="s">
        <v>19</v>
      </c>
      <c r="C34" s="40">
        <v>0</v>
      </c>
      <c r="D34" s="42">
        <v>0</v>
      </c>
      <c r="E34" s="21">
        <f t="shared" si="1"/>
        <v>0</v>
      </c>
      <c r="F34" s="40">
        <v>0</v>
      </c>
      <c r="G34" s="40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119535809.5</v>
      </c>
      <c r="D36" s="22">
        <f>SUM(D26:D34)</f>
        <v>99187955.269999996</v>
      </c>
      <c r="E36" s="22">
        <f>SUM(E26:E34)</f>
        <v>218723764.76999998</v>
      </c>
      <c r="F36" s="22">
        <f>SUM(F26:F34)</f>
        <v>217581377.96999997</v>
      </c>
      <c r="G36" s="38">
        <f>SUM(G26:G34)</f>
        <v>214583643.32999998</v>
      </c>
    </row>
    <row r="37" spans="2:7" s="2" customFormat="1" ht="12.75" thickBot="1" x14ac:dyDescent="0.25">
      <c r="B37" s="35"/>
      <c r="C37" s="21"/>
      <c r="D37" s="21"/>
      <c r="E37" s="21"/>
      <c r="F37" s="21"/>
      <c r="G37" s="39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-217581377.96999997</v>
      </c>
      <c r="G38" s="9">
        <f>G20-G36</f>
        <v>4140121.4400000274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2025-02-05T17:18:23Z</cp:lastPrinted>
  <dcterms:created xsi:type="dcterms:W3CDTF">2019-12-11T17:18:27Z</dcterms:created>
  <dcterms:modified xsi:type="dcterms:W3CDTF">2025-02-05T17:18:37Z</dcterms:modified>
</cp:coreProperties>
</file>